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ience Buddies\Projects\2024 Engineering Challenge\Scoring\"/>
    </mc:Choice>
  </mc:AlternateContent>
  <xr:revisionPtr revIDLastSave="0" documentId="13_ncr:1_{6E7F2468-9C7F-45FD-94A2-F626F6C8C737}" xr6:coauthVersionLast="47" xr6:coauthVersionMax="47" xr10:uidLastSave="{00000000-0000-0000-0000-000000000000}"/>
  <bookViews>
    <workbookView xWindow="19090" yWindow="-110" windowWidth="38620" windowHeight="21100" xr2:uid="{E1CB2A28-6A73-4BB0-9E31-6A87DEE626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15" i="1"/>
  <c r="E16" i="1"/>
  <c r="E17" i="1"/>
  <c r="E18" i="1"/>
  <c r="E19" i="1"/>
  <c r="E20" i="1"/>
  <c r="E21" i="1"/>
  <c r="E22" i="1"/>
  <c r="E23" i="1"/>
  <c r="E24" i="1"/>
  <c r="E25" i="1" l="1"/>
  <c r="C30" i="1" s="1"/>
  <c r="B34" i="1" s="1"/>
</calcChain>
</file>

<file path=xl/sharedStrings.xml><?xml version="1.0" encoding="utf-8"?>
<sst xmlns="http://schemas.openxmlformats.org/spreadsheetml/2006/main" count="32" uniqueCount="32">
  <si>
    <t>Score Sheet for 2024 Science Buddies Engineering Challenge</t>
  </si>
  <si>
    <t>Item</t>
  </si>
  <si>
    <t>Number you used</t>
  </si>
  <si>
    <t>Points (each)</t>
  </si>
  <si>
    <t>Subtotal</t>
  </si>
  <si>
    <t>CDs or DVDs</t>
  </si>
  <si>
    <r>
      <t xml:space="preserve">Enter the distance your rubber band car traveled in </t>
    </r>
    <r>
      <rPr>
        <b/>
        <sz val="11"/>
        <color theme="1"/>
        <rFont val="Calibri"/>
        <family val="2"/>
        <scheme val="minor"/>
      </rPr>
      <t>centimeters</t>
    </r>
    <r>
      <rPr>
        <sz val="11"/>
        <color theme="1"/>
        <rFont val="Calibri"/>
        <family val="2"/>
        <scheme val="minor"/>
      </rPr>
      <t>:</t>
    </r>
  </si>
  <si>
    <t>Enter your material quantities in the table below.</t>
  </si>
  <si>
    <t>You cannot use more than the maximum allowed quantity for each item.</t>
  </si>
  <si>
    <t xml:space="preserve">If you use any portion of a piece of paper, it counts as one whole sheet of paper. </t>
  </si>
  <si>
    <t xml:space="preserve">The same rule applies for all materials. Do not enter fractions or round quantities down. </t>
  </si>
  <si>
    <t>Plastic bottle caps</t>
  </si>
  <si>
    <t>Paper</t>
  </si>
  <si>
    <t>Wooden pencils</t>
  </si>
  <si>
    <t>Straws</t>
  </si>
  <si>
    <t>Wooden skewers</t>
  </si>
  <si>
    <t>Paper clips</t>
  </si>
  <si>
    <t>Sheets of cardboard</t>
  </si>
  <si>
    <t>Rubber bands</t>
  </si>
  <si>
    <t>Tape</t>
  </si>
  <si>
    <t>Maximum</t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</si>
  <si>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enter your values in the yellow highlighted cells. </t>
    </r>
    <r>
      <rPr>
        <b/>
        <sz val="11"/>
        <color theme="1"/>
        <rFont val="Calibri"/>
        <family val="2"/>
        <scheme val="minor"/>
      </rPr>
      <t>Do not edit the other cells</t>
    </r>
    <r>
      <rPr>
        <sz val="11"/>
        <color theme="1"/>
        <rFont val="Calibri"/>
        <family val="2"/>
        <scheme val="minor"/>
      </rPr>
      <t>.</t>
    </r>
  </si>
  <si>
    <t>1 roll</t>
  </si>
  <si>
    <t>Total materials points:</t>
  </si>
  <si>
    <t>Your total score is calculated using the equation:</t>
  </si>
  <si>
    <t>score = (2 x distance in centimeters) - total materials points</t>
  </si>
  <si>
    <t>Your final score is then rounded to the nearest whole number:</t>
  </si>
  <si>
    <t>Final score</t>
  </si>
  <si>
    <t>Total score (before rounding)</t>
  </si>
  <si>
    <t>Inches (optional):</t>
  </si>
  <si>
    <t>Centimeters:</t>
  </si>
  <si>
    <t>If you measured in inches, enter your reading in the yellow cell below, then type the resulting centimeter value into the yellow cell above: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</si>
</sst>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/>
    <xf numFmtId="0" fontId="4" fillId="0" borderId="1" xfId="0" applyFont="1" applyBorder="1"/>
    <xf numFmtId="0" fontId="1" fillId="2" borderId="3" xfId="1" applyBorder="1" applyAlignment="1"/>
    <xf numFmtId="0" fontId="1" fillId="2" borderId="3" xfId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0" fillId="0" borderId="0" xfId="0" applyFont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72874-FB20-4B65-9DDF-832855E1AA03}">
  <dimension ref="A1:K34"/>
  <sheetViews>
    <sheetView tabSelected="1" workbookViewId="0">
      <selection activeCell="F9" sqref="F9"/>
    </sheetView>
  </sheetViews>
  <sheetFormatPr defaultRowHeight="15" x14ac:dyDescent="0.25"/>
  <cols>
    <col min="1" max="1" width="18.7109375" customWidth="1"/>
    <col min="2" max="2" width="10.140625" customWidth="1"/>
    <col min="3" max="3" width="16.85546875" bestFit="1" customWidth="1"/>
    <col min="4" max="4" width="12.5703125" bestFit="1" customWidth="1"/>
  </cols>
  <sheetData>
    <row r="1" spans="1:11" ht="18.75" x14ac:dyDescent="0.3">
      <c r="A1" s="9" t="s">
        <v>0</v>
      </c>
      <c r="B1" s="9"/>
      <c r="C1" s="9"/>
      <c r="D1" s="9"/>
      <c r="E1" s="9"/>
      <c r="F1" s="9"/>
    </row>
    <row r="3" spans="1:11" x14ac:dyDescent="0.25">
      <c r="A3" s="7" t="s">
        <v>21</v>
      </c>
      <c r="B3" s="7"/>
      <c r="C3" s="7"/>
      <c r="D3" s="7"/>
      <c r="E3" s="7"/>
      <c r="F3" s="7"/>
      <c r="G3" s="7"/>
    </row>
    <row r="5" spans="1:11" x14ac:dyDescent="0.25">
      <c r="A5" t="s">
        <v>6</v>
      </c>
      <c r="E5" s="5"/>
    </row>
    <row r="6" spans="1:11" x14ac:dyDescent="0.25">
      <c r="A6" s="8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t="s">
        <v>29</v>
      </c>
      <c r="B7" s="6"/>
      <c r="C7" t="s">
        <v>30</v>
      </c>
      <c r="D7">
        <f>2.54*B7</f>
        <v>0</v>
      </c>
    </row>
    <row r="9" spans="1:11" x14ac:dyDescent="0.25">
      <c r="A9" t="s">
        <v>7</v>
      </c>
    </row>
    <row r="10" spans="1:11" x14ac:dyDescent="0.25">
      <c r="A10" t="s">
        <v>8</v>
      </c>
    </row>
    <row r="11" spans="1:11" x14ac:dyDescent="0.25">
      <c r="A11" t="s">
        <v>9</v>
      </c>
    </row>
    <row r="12" spans="1:11" x14ac:dyDescent="0.25">
      <c r="A12" t="s">
        <v>10</v>
      </c>
    </row>
    <row r="14" spans="1:11" x14ac:dyDescent="0.25">
      <c r="A14" s="1" t="s">
        <v>1</v>
      </c>
      <c r="B14" s="1" t="s">
        <v>20</v>
      </c>
      <c r="C14" s="1" t="s">
        <v>2</v>
      </c>
      <c r="D14" s="1" t="s">
        <v>3</v>
      </c>
      <c r="E14" s="1" t="s">
        <v>4</v>
      </c>
    </row>
    <row r="15" spans="1:11" x14ac:dyDescent="0.25">
      <c r="A15" t="s">
        <v>5</v>
      </c>
      <c r="B15">
        <v>4</v>
      </c>
      <c r="C15" s="6"/>
      <c r="D15">
        <v>2</v>
      </c>
      <c r="E15">
        <f>C15*D15</f>
        <v>0</v>
      </c>
    </row>
    <row r="16" spans="1:11" x14ac:dyDescent="0.25">
      <c r="A16" t="s">
        <v>11</v>
      </c>
      <c r="B16">
        <v>4</v>
      </c>
      <c r="C16" s="6"/>
      <c r="D16">
        <v>2</v>
      </c>
      <c r="E16">
        <f t="shared" ref="E16:E24" si="0">C16*D16</f>
        <v>0</v>
      </c>
    </row>
    <row r="17" spans="1:5" x14ac:dyDescent="0.25">
      <c r="A17" t="s">
        <v>12</v>
      </c>
      <c r="B17">
        <v>10</v>
      </c>
      <c r="C17" s="6"/>
      <c r="D17">
        <v>1</v>
      </c>
      <c r="E17">
        <f t="shared" si="0"/>
        <v>0</v>
      </c>
    </row>
    <row r="18" spans="1:5" x14ac:dyDescent="0.25">
      <c r="A18" t="s">
        <v>13</v>
      </c>
      <c r="B18">
        <v>10</v>
      </c>
      <c r="C18" s="6"/>
      <c r="D18">
        <v>1</v>
      </c>
      <c r="E18">
        <f t="shared" si="0"/>
        <v>0</v>
      </c>
    </row>
    <row r="19" spans="1:5" x14ac:dyDescent="0.25">
      <c r="A19" t="s">
        <v>14</v>
      </c>
      <c r="B19">
        <v>10</v>
      </c>
      <c r="C19" s="6"/>
      <c r="D19">
        <v>1</v>
      </c>
      <c r="E19">
        <f t="shared" si="0"/>
        <v>0</v>
      </c>
    </row>
    <row r="20" spans="1:5" x14ac:dyDescent="0.25">
      <c r="A20" t="s">
        <v>15</v>
      </c>
      <c r="B20">
        <v>10</v>
      </c>
      <c r="C20" s="6"/>
      <c r="D20">
        <v>1</v>
      </c>
      <c r="E20">
        <f t="shared" si="0"/>
        <v>0</v>
      </c>
    </row>
    <row r="21" spans="1:5" x14ac:dyDescent="0.25">
      <c r="A21" t="s">
        <v>16</v>
      </c>
      <c r="B21">
        <v>10</v>
      </c>
      <c r="C21" s="6"/>
      <c r="D21">
        <v>1</v>
      </c>
      <c r="E21">
        <f t="shared" si="0"/>
        <v>0</v>
      </c>
    </row>
    <row r="22" spans="1:5" x14ac:dyDescent="0.25">
      <c r="A22" t="s">
        <v>17</v>
      </c>
      <c r="B22">
        <v>2</v>
      </c>
      <c r="C22" s="6"/>
      <c r="D22">
        <v>10</v>
      </c>
      <c r="E22">
        <f t="shared" si="0"/>
        <v>0</v>
      </c>
    </row>
    <row r="23" spans="1:5" x14ac:dyDescent="0.25">
      <c r="A23" t="s">
        <v>18</v>
      </c>
      <c r="B23">
        <v>10</v>
      </c>
      <c r="C23" s="6"/>
      <c r="D23">
        <v>2</v>
      </c>
      <c r="E23">
        <f t="shared" si="0"/>
        <v>0</v>
      </c>
    </row>
    <row r="24" spans="1:5" x14ac:dyDescent="0.25">
      <c r="A24" t="s">
        <v>19</v>
      </c>
      <c r="B24" s="2" t="s">
        <v>22</v>
      </c>
      <c r="C24" s="6"/>
      <c r="D24">
        <v>5</v>
      </c>
      <c r="E24">
        <f t="shared" si="0"/>
        <v>0</v>
      </c>
    </row>
    <row r="25" spans="1:5" x14ac:dyDescent="0.25">
      <c r="A25" s="10" t="s">
        <v>23</v>
      </c>
      <c r="B25" s="10"/>
      <c r="C25" s="10"/>
      <c r="D25" s="10"/>
      <c r="E25">
        <f>SUM(E15:E24)</f>
        <v>0</v>
      </c>
    </row>
    <row r="27" spans="1:5" x14ac:dyDescent="0.25">
      <c r="A27" t="s">
        <v>24</v>
      </c>
    </row>
    <row r="28" spans="1:5" x14ac:dyDescent="0.25">
      <c r="A28" t="s">
        <v>25</v>
      </c>
    </row>
    <row r="30" spans="1:5" x14ac:dyDescent="0.25">
      <c r="A30" s="11" t="s">
        <v>28</v>
      </c>
      <c r="B30" s="12"/>
      <c r="C30" s="13">
        <f>(2*E5)-E25</f>
        <v>0</v>
      </c>
    </row>
    <row r="32" spans="1:5" x14ac:dyDescent="0.25">
      <c r="A32" t="s">
        <v>26</v>
      </c>
    </row>
    <row r="33" spans="1:2" ht="15.75" thickBot="1" x14ac:dyDescent="0.3"/>
    <row r="34" spans="1:2" ht="19.5" thickBot="1" x14ac:dyDescent="0.35">
      <c r="A34" s="3" t="s">
        <v>27</v>
      </c>
      <c r="B34" s="4">
        <f>ROUND(C30,0)</f>
        <v>0</v>
      </c>
    </row>
  </sheetData>
  <mergeCells count="4">
    <mergeCell ref="A3:G3"/>
    <mergeCell ref="A1:F1"/>
    <mergeCell ref="A25:D25"/>
    <mergeCell ref="A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Finio</dc:creator>
  <cp:lastModifiedBy>Ben Finio</cp:lastModifiedBy>
  <dcterms:created xsi:type="dcterms:W3CDTF">2023-12-14T15:12:41Z</dcterms:created>
  <dcterms:modified xsi:type="dcterms:W3CDTF">2024-01-08T20:11:07Z</dcterms:modified>
</cp:coreProperties>
</file>